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'Tabelle1'!$A$1:$M$30</definedName>
  </definedNames>
  <calcPr fullCalcOnLoad="1"/>
</workbook>
</file>

<file path=xl/comments1.xml><?xml version="1.0" encoding="utf-8"?>
<comments xmlns="http://schemas.openxmlformats.org/spreadsheetml/2006/main">
  <authors>
    <author>christian.floeter</author>
  </authors>
  <commentList>
    <comment ref="B12" authorId="0">
      <text>
        <r>
          <rPr>
            <sz val="8"/>
            <rFont val="Tahoma"/>
            <family val="2"/>
          </rPr>
          <t xml:space="preserve">Für die Berechnung der Tagesspesen ist Beginn und Ende der Reise vom Ausgangsort mit Datum </t>
        </r>
        <r>
          <rPr>
            <b/>
            <sz val="8"/>
            <rFont val="Tahoma"/>
            <family val="2"/>
          </rPr>
          <t>und</t>
        </r>
        <r>
          <rPr>
            <sz val="8"/>
            <rFont val="Tahoma"/>
            <family val="2"/>
          </rPr>
          <t xml:space="preserve"> Uhrzeit anzugeben!
Datum bitte als T.M.JJ (z.B. 5.6.09) und Zeit als hh:mm (z.B. 14:30) eingeben.</t>
        </r>
      </text>
    </comment>
    <comment ref="F12" authorId="0">
      <text>
        <r>
          <rPr>
            <sz val="8"/>
            <rFont val="Tahoma"/>
            <family val="2"/>
          </rPr>
          <t xml:space="preserve">Bei Fahrten mit dem eigenen KfZ bis bis 150 km) werden 0,30 € pro km erstattet.
Bei Fahrten über 150 km werden die Kosten für Bundesbahn 2.Klasse (GKR) für die gleiche Strecke ab dem 1. Kilometer erstattet.
</t>
        </r>
      </text>
    </comment>
    <comment ref="G12" authorId="0">
      <text>
        <r>
          <rPr>
            <sz val="8"/>
            <rFont val="Tahoma"/>
            <family val="2"/>
          </rPr>
          <t>Bei Fahrten mit dem  Motorrad werden 0,13 €, mit Mofa oder Moped 0,08 € und mit Fahrrad 0,05 € pro km und für jede MitfahrerIn 0,02 € erstattet.
Für die Erstattung von Flugreisen ist vor Antritt der Reise ein entsprechender Antrag bei dem beauftragenden Gremium zu stellen und die Notwendigkeit des Fluges anstelle einer Bahnreis zu begründen.</t>
        </r>
      </text>
    </comment>
    <comment ref="H12" authorId="0">
      <text>
        <r>
          <rPr>
            <sz val="8"/>
            <rFont val="Tahoma"/>
            <family val="2"/>
          </rPr>
          <t xml:space="preserve">Für Bahnreisen im Auftrag von BÜNDNIS 90/DIE GRÜNEN bitte das Großkundenabonnement des Bundesverbandes benutzen. Dabei ist bei der Buchung am Automaten oder am Schalter die BMIS Nr. 2100464 anzugeben.
</t>
        </r>
      </text>
    </comment>
    <comment ref="I12" authorId="0">
      <text>
        <r>
          <rPr>
            <sz val="8"/>
            <rFont val="Tahoma"/>
            <family val="2"/>
          </rPr>
          <t>Jeder Kalendertag wird einzeln berechnet.
Es gelten die steuerfrei zulässigen Sätze:
Dauer der Reise am An- bzw. Abreisetag
  -  zwischen 8 und 14 Stunden: 6,00 €
  -  über 14 Stunden: 12,00 €
Jeder weitere Tag zwischen An- und Abreisetag: 24,00 €</t>
        </r>
      </text>
    </comment>
    <comment ref="K12" authorId="0">
      <text>
        <r>
          <rPr>
            <sz val="8"/>
            <rFont val="Tahoma"/>
            <family val="2"/>
          </rPr>
          <t>Alle sonstigen Auslagen sind durch Belege nachzuweisen. 
Bei Inanspruchnahme der Telefonkostenpauschalierung sind Kopien der Originalrechnungen beizufügen. Dabei können steuerfrei 20% der monatlichen Kosten je Festnetz- und Mobilanschluss, maximal aber je 20 € erstattet werden.</t>
        </r>
      </text>
    </comment>
    <comment ref="B6" authorId="0">
      <text>
        <r>
          <rPr>
            <sz val="8"/>
            <rFont val="Tahoma"/>
            <family val="2"/>
          </rPr>
          <t>Bitte auch die Angaben zu Telefon und E-Mail ausfüllen, damit Nachfragen schnell geklärt werden können.</t>
        </r>
      </text>
    </comment>
    <comment ref="J12" authorId="0">
      <text>
        <r>
          <rPr>
            <sz val="8"/>
            <rFont val="Tahoma"/>
            <family val="2"/>
          </rPr>
          <t xml:space="preserve">Übernachtungskosten werden pauschal mit 20 € erstattet. Höhere Übernachtungskosten sind durch die Originalrechnung des Hotels nachzuweisen.
Wird auf der Hotelrechnung nicht ausdrücklich "ohne Frühstück" ausgewiesen, sind 4,80 € pro Übernachtung abzuziehen.
Für Mittag- oder Abendessen sind eventuell je 9,60 € abzuziehen.
</t>
        </r>
      </text>
    </comment>
  </commentList>
</comments>
</file>

<file path=xl/sharedStrings.xml><?xml version="1.0" encoding="utf-8"?>
<sst xmlns="http://schemas.openxmlformats.org/spreadsheetml/2006/main" count="49" uniqueCount="47">
  <si>
    <t>65185 Wiesbaden</t>
  </si>
  <si>
    <t>Name:</t>
  </si>
  <si>
    <t>Straße:</t>
  </si>
  <si>
    <t>PLZ/Ort:</t>
  </si>
  <si>
    <t>Telefon:</t>
  </si>
  <si>
    <t>E-Mail:</t>
  </si>
  <si>
    <t>Bank:</t>
  </si>
  <si>
    <t>Konto:</t>
  </si>
  <si>
    <t>BLZ:</t>
  </si>
  <si>
    <t>Beginn</t>
  </si>
  <si>
    <t>Datum</t>
  </si>
  <si>
    <t>Zeit</t>
  </si>
  <si>
    <t>Ende</t>
  </si>
  <si>
    <t>Ziel</t>
  </si>
  <si>
    <t>Zweck</t>
  </si>
  <si>
    <t>Entfernung</t>
  </si>
  <si>
    <t>Fahrtkosten</t>
  </si>
  <si>
    <t>Summe</t>
  </si>
  <si>
    <t>Übernachtung</t>
  </si>
  <si>
    <t>Tagesspesen</t>
  </si>
  <si>
    <t>1.</t>
  </si>
  <si>
    <t>2.</t>
  </si>
  <si>
    <t>3.</t>
  </si>
  <si>
    <t>4.</t>
  </si>
  <si>
    <t>5.</t>
  </si>
  <si>
    <t>6.</t>
  </si>
  <si>
    <t>Sonstiges</t>
  </si>
  <si>
    <t xml:space="preserve"> Nr.</t>
  </si>
  <si>
    <t>KfZ</t>
  </si>
  <si>
    <t>Bahn</t>
  </si>
  <si>
    <t>Reisekosten gesamt:</t>
  </si>
  <si>
    <t>Spende an BÜNDNIS 90/DIE GRÜNEN:</t>
  </si>
  <si>
    <t>Auszahlung:</t>
  </si>
  <si>
    <t>Datum:</t>
  </si>
  <si>
    <t>Unterschrift</t>
  </si>
  <si>
    <t>rechnerisch richtig</t>
  </si>
  <si>
    <t>sachlich richtig</t>
  </si>
  <si>
    <t>BÜNDNIS 90/DIE GRÜNEN Hessen</t>
  </si>
  <si>
    <t>Buchhaltung</t>
  </si>
  <si>
    <t>Konto</t>
  </si>
  <si>
    <t>Ko.St.</t>
  </si>
  <si>
    <t>Kreditor:</t>
  </si>
  <si>
    <t>Andere</t>
  </si>
  <si>
    <t>(Parken, Tele-</t>
  </si>
  <si>
    <t>fon, Auslagen)</t>
  </si>
  <si>
    <t>Reisekosten- und Auslagenabrechnung 2009</t>
  </si>
  <si>
    <t>Kaiser-Friedrich-Ring 77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</si>
</sst>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\-0.00;"/>
    <numFmt numFmtId="165" formatCode="0.00;\-0.00;\ &quot;km&quot;"/>
    <numFmt numFmtId="166" formatCode="0.00\ &quot;km&quot;"/>
    <numFmt numFmtId="167" formatCode="0.0\ &quot;km&quot;"/>
    <numFmt numFmtId="168" formatCode="[$-4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thin"/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11" xfId="0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164" fontId="0" fillId="33" borderId="2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8" xfId="0" applyNumberFormat="1" applyBorder="1" applyAlignment="1">
      <alignment/>
    </xf>
    <xf numFmtId="164" fontId="0" fillId="0" borderId="30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 applyProtection="1">
      <alignment vertical="center"/>
      <protection locked="0"/>
    </xf>
    <xf numFmtId="14" fontId="0" fillId="0" borderId="24" xfId="0" applyNumberFormat="1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20" fontId="0" fillId="0" borderId="23" xfId="0" applyNumberFormat="1" applyBorder="1" applyAlignment="1" applyProtection="1">
      <alignment/>
      <protection locked="0"/>
    </xf>
    <xf numFmtId="20" fontId="0" fillId="0" borderId="20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7" fontId="0" fillId="0" borderId="29" xfId="0" applyNumberFormat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 locked="0"/>
    </xf>
    <xf numFmtId="20" fontId="0" fillId="0" borderId="24" xfId="0" applyNumberFormat="1" applyBorder="1" applyAlignment="1" applyProtection="1">
      <alignment/>
      <protection locked="0"/>
    </xf>
    <xf numFmtId="164" fontId="0" fillId="33" borderId="18" xfId="0" applyNumberFormat="1" applyFill="1" applyBorder="1" applyAlignment="1">
      <alignment/>
    </xf>
    <xf numFmtId="164" fontId="0" fillId="0" borderId="20" xfId="0" applyNumberFormat="1" applyBorder="1" applyAlignment="1" applyProtection="1">
      <alignment/>
      <protection hidden="1"/>
    </xf>
    <xf numFmtId="164" fontId="0" fillId="0" borderId="28" xfId="0" applyNumberFormat="1" applyBorder="1" applyAlignment="1" applyProtection="1">
      <alignment/>
      <protection hidden="1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581025</xdr:colOff>
      <xdr:row>0</xdr:row>
      <xdr:rowOff>0</xdr:rowOff>
    </xdr:from>
    <xdr:to>
      <xdr:col>12</xdr:col>
      <xdr:colOff>742950</xdr:colOff>
      <xdr:row>5</xdr:row>
      <xdr:rowOff>133350</xdr:rowOff>
    </xdr:to>
    <xdr:pic>
      <xdr:nvPicPr>
        <xdr:cNvPr id="1" name="Picture 1" descr="Logo Hessen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0"/>
          <a:ext cx="1704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57150</xdr:rowOff>
    </xdr:from>
    <xdr:to>
      <xdr:col>7</xdr:col>
      <xdr:colOff>504825</xdr:colOff>
      <xdr:row>28</xdr:row>
      <xdr:rowOff>133350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6700" y="6219825"/>
          <a:ext cx="5257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damit einverstanden, dass von mir nicht geltend gemachter Verpflegungsmehr-aufwand als Spende behandelt wird. (Im gegenteiligen Fall bitte diesen Satz streichen.)</a:t>
          </a:r>
        </a:p>
      </xdr:txBody>
    </xdr:sp>
    <xdr:clientData/>
  </xdr:twoCellAnchor>
  <xdr:twoCellAnchor>
    <xdr:from>
      <xdr:col>0</xdr:col>
      <xdr:colOff>161925</xdr:colOff>
      <xdr:row>30</xdr:row>
      <xdr:rowOff>123825</xdr:rowOff>
    </xdr:from>
    <xdr:to>
      <xdr:col>12</xdr:col>
      <xdr:colOff>552450</xdr:colOff>
      <xdr:row>58</xdr:row>
      <xdr:rowOff>123825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1925" y="7029450"/>
          <a:ext cx="9096375" cy="487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Namen, Anschrift, Kommunikation und Banverbindung: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auch die Angaben zu Telefon und E-Mail ausfüllen, damit Nachfragen schnell geklärt werden können.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 und Ende der Reise: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die Berechnung der Tagesspesen ist Beginn und Ende der Reise vom Ausgangsort mit Datum und Uhrzeit anzugeben!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Datum bitte als T.M.JJ (z.B. 5.6.08) und Zeit als hh:mm (z.B. 14:29) eingeben.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KfZ Entfernung: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Bei Fahrten mit dem eigenen KfZ werden 0,30 € pro km erstattet.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Die Entfernung bitte mit Routenplaner ermitteln.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Bei Fahrten mit dem  Motorrad werden 0,13 €, mit Mofa oder Moped 0,08 € und mit Fahrrad 0,05 € pro km und für jede MitfahrerIn 0,02 € erstattet.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die Erstattung von Flugreisen ist vor Antritt der Reise ein entsprechender Antrag bei dem beauftragenden Gremium zu stellen und die Notwendigkeit des         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vvvv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Fluges anstelle einer Bahnreis zu begründen.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Bahnreisen im Auftrag von BÜNDNIS 90/DIE GRÜNEN bitte das Großkundenabonnement des Bundesverbandes benutzen.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Dabei ist bei der Buchung am Automaten oder am Schalter die BMIS Nr. 2100464 anzugeben.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Übernachtung: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Übernachtungskosten werden pauschal mit 20 € erstattet. Höhere Übernachtungskosten sind durch die Originalrechnung des Hotels nachzuweisen.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Wird auf der Hotelrechnung nicht ausdrücklich "ohne Frühstück" ausgewiesen, sind 4,80 € pro Übernachtung abzuziehen.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Mittag- oder Abendessen sind eventuell je 9,60 € abzuziehen.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Alle sonstigen Auslagen sind durch Belege nachzuweisen.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Bei Inanspruchnahme der Telefonkostenpauschalierung sind Kopien der Originalrechnungen beizufügen. Dabei können steuerfrei 20% der monatlichen Kosten je Festnetz- und Mobilanschluss, maximal aber je 20 € erstattet werden.</a:t>
          </a:r>
        </a:p>
      </xdr:txBody>
    </xdr:sp>
    <xdr:clientData/>
  </xdr:twoCellAnchor>
  <xdr:twoCellAnchor>
    <xdr:from>
      <xdr:col>0</xdr:col>
      <xdr:colOff>161925</xdr:colOff>
      <xdr:row>30</xdr:row>
      <xdr:rowOff>123825</xdr:rowOff>
    </xdr:from>
    <xdr:to>
      <xdr:col>13</xdr:col>
      <xdr:colOff>0</xdr:colOff>
      <xdr:row>64</xdr:row>
      <xdr:rowOff>133350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61925" y="7029450"/>
          <a:ext cx="930592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Erläuterungen zum Ausfüllen der Reisekosten- und  Auslagenabrechnung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gilt die Erstattungsordnung von Bündnis 90/Die Grünen Hessen in der jeweils aktuellen Fassung.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Namen, Anschrift, Kommunikation und Banverbindung: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auch die Angaben zu Telefon und E-Mail ausfüllen, damit Nachfragen schnell geklärt werden können.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 und Ende der Reise: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die Berechnung der Tagesspesen ist Beginn und Ende der Reise vom Ausgangsort mit Datum und Uhrzeit anzugeben!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Datum bitte als T.M.JJ (z.B. 5.6.09) und Zeit als hh:mm (z.B. 14:30) eingeben.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KfZ Entfernung: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der Benutzung privater Fahrzeuge werden die Kosten für Fahrten bis 150 km (hin und zurück) nach den steuerlichen Höchstsätzen (zur Zeit 0,30 € pro km)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erstattet. Bei Fahrten über 150 km werden die Kosten für Bundesbahn 2.Klasse (GKR) für die gleiche Strecke ab dem 1. Kilometer erstattet.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Bei Fahrten mit dem  Motorrad werden 0,13 €, mit Mofa oder Moped 0,08 € und mit Fahrrad 0,05 € pro km und für jede MitfahrerIn 0,02 € erstattet.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die Erstattung von Flugreisen ist vor Antritt der Reise ein entsprechender Antrag bei dem beauftragenden Gremium zu stellen und die Notwendigkeit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des Fluges anstelle einer Bahnreis zu begründen.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Für Bahnreisen im Auftrag von BÜNDNIS 90/DIE GRÜNEN bitte das Großkundenabonnement des Bundesverbandes benutzen.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Dabei ist bei der Buchung am Automaten oder am Schalter die BMIS Nr. 2100464 anzugeben.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Tagesspesen (Verpflegungsmehraufwand):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Jeder Kalendertag wird einzeln berechnet. Es gelten die steuerfrei zulässigen Sätze: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Dauer der Reise am An- bzw. Abreisetag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 zwischen 8 und 14 Stunden: 6,00 €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 über 14 Stunden: 12,00 €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Jeder weitere Tag zwischen An- und Abreisetag: 24,00 €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Übernachtung: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Übernachtungskosten werden pauschal mit 20 € erstattet. Höhere Übernachtungskosten sind durch die Originalrechnung des Hotels nachzuweisen.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Wird auf der Hotelrechnung nicht ausdrücklich "ohne Frühstück" ausgewiesen, sind 4,80 € für  das Frühstück pro Übernachtung abzuziehen.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Alle sonstigen Auslagen sind durch Belege nachzuweisen.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Bei Inanspruchnahme der Telefonkostenpauschalierung sind Kopien der Originalrechnungen beizufügen. Dabei können steuerfrei 20% der monatlichen Kosten je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Festnetz- und Mobilanschluss, maximal aber je 20 € erstattet werden.</a:t>
          </a:r>
        </a:p>
      </xdr:txBody>
    </xdr:sp>
    <xdr:clientData/>
  </xdr:twoCellAnchor>
  <xdr:twoCellAnchor>
    <xdr:from>
      <xdr:col>0</xdr:col>
      <xdr:colOff>200025</xdr:colOff>
      <xdr:row>26</xdr:row>
      <xdr:rowOff>47625</xdr:rowOff>
    </xdr:from>
    <xdr:to>
      <xdr:col>7</xdr:col>
      <xdr:colOff>523875</xdr:colOff>
      <xdr:row>27</xdr:row>
      <xdr:rowOff>0</xdr:rowOff>
    </xdr:to>
    <xdr:sp>
      <xdr:nvSpPr>
        <xdr:cNvPr id="5" name="Textfeld 5"/>
        <xdr:cNvSpPr txBox="1">
          <a:spLocks noChangeArrowheads="1"/>
        </xdr:cNvSpPr>
      </xdr:nvSpPr>
      <xdr:spPr>
        <a:xfrm>
          <a:off x="200025" y="5962650"/>
          <a:ext cx="534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gilt die Erstattungsordnung von Bündnis 90/Die Grünen Hessen in der jeweils aktuellen Fassung.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38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4.00390625" style="0" customWidth="1"/>
    <col min="2" max="3" width="10.7109375" style="0" customWidth="1"/>
    <col min="4" max="4" width="13.00390625" style="0" customWidth="1"/>
    <col min="5" max="5" width="15.421875" style="0" customWidth="1"/>
    <col min="6" max="10" width="10.7109375" style="0" customWidth="1"/>
    <col min="11" max="11" width="11.7109375" style="0" customWidth="1"/>
  </cols>
  <sheetData>
    <row r="1" ht="12.75">
      <c r="A1" s="10" t="s">
        <v>37</v>
      </c>
    </row>
    <row r="2" ht="12.75">
      <c r="A2" t="s">
        <v>46</v>
      </c>
    </row>
    <row r="3" ht="12.75">
      <c r="A3" t="s">
        <v>0</v>
      </c>
    </row>
    <row r="5" spans="2:9" ht="25.5" customHeight="1">
      <c r="B5" s="60" t="s">
        <v>45</v>
      </c>
      <c r="C5" s="60"/>
      <c r="D5" s="60"/>
      <c r="E5" s="60"/>
      <c r="F5" s="60"/>
      <c r="G5" s="60"/>
      <c r="H5" s="60"/>
      <c r="I5" s="60"/>
    </row>
    <row r="6" spans="2:9" ht="19.5" customHeight="1">
      <c r="B6" s="32" t="s">
        <v>1</v>
      </c>
      <c r="C6" s="41"/>
      <c r="D6" s="1"/>
      <c r="E6" s="1"/>
      <c r="F6" s="1"/>
      <c r="G6" s="2"/>
      <c r="H6" s="32" t="s">
        <v>41</v>
      </c>
      <c r="I6" s="30"/>
    </row>
    <row r="7" spans="2:13" ht="19.5" customHeight="1">
      <c r="B7" s="32" t="s">
        <v>2</v>
      </c>
      <c r="C7" s="41"/>
      <c r="D7" s="1"/>
      <c r="E7" s="2"/>
      <c r="F7" s="32" t="s">
        <v>3</v>
      </c>
      <c r="G7" s="41"/>
      <c r="H7" s="1"/>
      <c r="I7" s="2"/>
      <c r="K7" s="8" t="s">
        <v>36</v>
      </c>
      <c r="L7" s="4"/>
      <c r="M7" s="5"/>
    </row>
    <row r="8" spans="2:13" ht="19.5" customHeight="1">
      <c r="B8" s="32" t="s">
        <v>4</v>
      </c>
      <c r="C8" s="41"/>
      <c r="D8" s="1"/>
      <c r="E8" s="2"/>
      <c r="F8" s="32" t="s">
        <v>5</v>
      </c>
      <c r="G8" s="41"/>
      <c r="H8" s="1"/>
      <c r="I8" s="2"/>
      <c r="K8" s="9"/>
      <c r="L8" s="6"/>
      <c r="M8" s="7"/>
    </row>
    <row r="9" spans="2:13" ht="19.5" customHeight="1">
      <c r="B9" s="32" t="s">
        <v>6</v>
      </c>
      <c r="C9" s="41"/>
      <c r="D9" s="1"/>
      <c r="E9" s="2"/>
      <c r="F9" s="31"/>
      <c r="G9" s="1"/>
      <c r="H9" s="1"/>
      <c r="I9" s="2"/>
      <c r="K9" s="8" t="s">
        <v>35</v>
      </c>
      <c r="L9" s="4"/>
      <c r="M9" s="5"/>
    </row>
    <row r="10" spans="2:13" ht="19.5" customHeight="1">
      <c r="B10" s="32" t="s">
        <v>7</v>
      </c>
      <c r="C10" s="41"/>
      <c r="D10" s="1"/>
      <c r="E10" s="2"/>
      <c r="F10" s="32" t="s">
        <v>8</v>
      </c>
      <c r="G10" s="41"/>
      <c r="H10" s="1"/>
      <c r="I10" s="2"/>
      <c r="K10" s="9"/>
      <c r="L10" s="6"/>
      <c r="M10" s="7"/>
    </row>
    <row r="11" ht="19.5" customHeight="1"/>
    <row r="12" spans="1:13" ht="12.75">
      <c r="A12" s="16" t="s">
        <v>27</v>
      </c>
      <c r="B12" s="21" t="s">
        <v>9</v>
      </c>
      <c r="C12" s="11" t="s">
        <v>12</v>
      </c>
      <c r="D12" s="24"/>
      <c r="E12" s="27"/>
      <c r="F12" s="11" t="s">
        <v>28</v>
      </c>
      <c r="G12" s="11" t="s">
        <v>42</v>
      </c>
      <c r="H12" s="11" t="s">
        <v>29</v>
      </c>
      <c r="I12" s="11" t="s">
        <v>19</v>
      </c>
      <c r="J12" s="11" t="s">
        <v>18</v>
      </c>
      <c r="K12" s="11" t="s">
        <v>26</v>
      </c>
      <c r="L12" s="11" t="s">
        <v>17</v>
      </c>
      <c r="M12" s="11" t="s">
        <v>38</v>
      </c>
    </row>
    <row r="13" spans="1:13" ht="12.75">
      <c r="A13" s="17"/>
      <c r="B13" s="22" t="s">
        <v>10</v>
      </c>
      <c r="C13" s="12" t="s">
        <v>10</v>
      </c>
      <c r="D13" s="25" t="s">
        <v>13</v>
      </c>
      <c r="E13" s="28"/>
      <c r="F13" s="12" t="s">
        <v>15</v>
      </c>
      <c r="G13" s="12"/>
      <c r="H13" s="12"/>
      <c r="I13" s="12"/>
      <c r="J13" s="12"/>
      <c r="K13" s="14" t="s">
        <v>43</v>
      </c>
      <c r="L13" s="12"/>
      <c r="M13" s="12" t="s">
        <v>39</v>
      </c>
    </row>
    <row r="14" spans="1:13" ht="12.75">
      <c r="A14" s="18"/>
      <c r="B14" s="23" t="s">
        <v>11</v>
      </c>
      <c r="C14" s="13" t="s">
        <v>11</v>
      </c>
      <c r="D14" s="26" t="s">
        <v>14</v>
      </c>
      <c r="E14" s="29"/>
      <c r="F14" s="13" t="s">
        <v>16</v>
      </c>
      <c r="G14" s="13"/>
      <c r="H14" s="13"/>
      <c r="I14" s="13"/>
      <c r="J14" s="13"/>
      <c r="K14" s="15" t="s">
        <v>44</v>
      </c>
      <c r="L14" s="13"/>
      <c r="M14" s="13" t="s">
        <v>40</v>
      </c>
    </row>
    <row r="15" spans="1:13" ht="19.5" customHeight="1">
      <c r="A15" s="19" t="s">
        <v>20</v>
      </c>
      <c r="B15" s="42"/>
      <c r="C15" s="43"/>
      <c r="D15" s="56"/>
      <c r="E15" s="45"/>
      <c r="F15" s="52"/>
      <c r="G15" s="53"/>
      <c r="H15" s="53"/>
      <c r="I15" s="38"/>
      <c r="J15" s="53"/>
      <c r="K15" s="53"/>
      <c r="L15" s="38"/>
      <c r="M15" s="33"/>
    </row>
    <row r="16" spans="1:13" ht="19.5" customHeight="1">
      <c r="A16" s="20"/>
      <c r="B16" s="46"/>
      <c r="C16" s="47"/>
      <c r="D16" s="48"/>
      <c r="E16" s="49"/>
      <c r="F16" s="58">
        <f>IF(F15&lt;=150,F15*0.3,0)</f>
        <v>0</v>
      </c>
      <c r="G16" s="54"/>
      <c r="H16" s="54"/>
      <c r="I16" s="58">
        <f>tagesspesen(B15,B16,C15,C16)</f>
        <v>0</v>
      </c>
      <c r="J16" s="54"/>
      <c r="K16" s="54"/>
      <c r="L16" s="58">
        <f>F16+G16+H15+H16+I16+J15+J16+K15+K16</f>
        <v>0</v>
      </c>
      <c r="M16" s="34"/>
    </row>
    <row r="17" spans="1:13" ht="19.5" customHeight="1">
      <c r="A17" s="19" t="s">
        <v>21</v>
      </c>
      <c r="B17" s="44"/>
      <c r="C17" s="50"/>
      <c r="D17" s="44"/>
      <c r="E17" s="45"/>
      <c r="F17" s="52"/>
      <c r="G17" s="53"/>
      <c r="H17" s="53"/>
      <c r="I17" s="38"/>
      <c r="J17" s="53"/>
      <c r="K17" s="53"/>
      <c r="L17" s="38"/>
      <c r="M17" s="33"/>
    </row>
    <row r="18" spans="1:13" ht="19.5" customHeight="1">
      <c r="A18" s="20"/>
      <c r="B18" s="48"/>
      <c r="C18" s="51"/>
      <c r="D18" s="48"/>
      <c r="E18" s="49"/>
      <c r="F18" s="58">
        <f>IF(F17&lt;=150,F17*0.3,0)</f>
        <v>0</v>
      </c>
      <c r="G18" s="54"/>
      <c r="H18" s="54"/>
      <c r="I18" s="58">
        <f>tagesspesen(B17,B18,C17,C18)</f>
        <v>0</v>
      </c>
      <c r="J18" s="54"/>
      <c r="K18" s="54"/>
      <c r="L18" s="58">
        <f>F18+G18+H17+H18+I18+J17+J18+K17+K18</f>
        <v>0</v>
      </c>
      <c r="M18" s="34"/>
    </row>
    <row r="19" spans="1:13" ht="19.5" customHeight="1">
      <c r="A19" s="19" t="s">
        <v>22</v>
      </c>
      <c r="B19" s="44"/>
      <c r="C19" s="50"/>
      <c r="D19" s="44"/>
      <c r="E19" s="45"/>
      <c r="F19" s="52"/>
      <c r="G19" s="53"/>
      <c r="H19" s="53"/>
      <c r="I19" s="38"/>
      <c r="J19" s="53"/>
      <c r="K19" s="53"/>
      <c r="L19" s="38"/>
      <c r="M19" s="33"/>
    </row>
    <row r="20" spans="1:13" ht="19.5" customHeight="1">
      <c r="A20" s="20"/>
      <c r="B20" s="48"/>
      <c r="C20" s="51"/>
      <c r="D20" s="48"/>
      <c r="E20" s="49"/>
      <c r="F20" s="58">
        <f>IF(F19&lt;=150,F19*0.3,0)</f>
        <v>0</v>
      </c>
      <c r="G20" s="54"/>
      <c r="H20" s="54"/>
      <c r="I20" s="58">
        <f>tagesspesen(B19,B20,C19,C20)</f>
        <v>0</v>
      </c>
      <c r="J20" s="54"/>
      <c r="K20" s="54"/>
      <c r="L20" s="58">
        <f>F20+G20+H19+H20+I20+J19+J20+K19+K20</f>
        <v>0</v>
      </c>
      <c r="M20" s="34"/>
    </row>
    <row r="21" spans="1:13" ht="19.5" customHeight="1">
      <c r="A21" s="19" t="s">
        <v>23</v>
      </c>
      <c r="B21" s="44"/>
      <c r="C21" s="50"/>
      <c r="D21" s="44"/>
      <c r="E21" s="45"/>
      <c r="F21" s="52"/>
      <c r="G21" s="53"/>
      <c r="H21" s="53"/>
      <c r="I21" s="38"/>
      <c r="J21" s="53"/>
      <c r="K21" s="53"/>
      <c r="L21" s="38"/>
      <c r="M21" s="33"/>
    </row>
    <row r="22" spans="1:13" ht="19.5" customHeight="1">
      <c r="A22" s="20"/>
      <c r="B22" s="48"/>
      <c r="C22" s="51"/>
      <c r="D22" s="48"/>
      <c r="E22" s="49"/>
      <c r="F22" s="58">
        <f>IF(F21&lt;=150,F21*0.3,0)</f>
        <v>0</v>
      </c>
      <c r="G22" s="54"/>
      <c r="H22" s="54"/>
      <c r="I22" s="58">
        <f>tagesspesen(B21,B22,C21,C22)</f>
        <v>0</v>
      </c>
      <c r="J22" s="54"/>
      <c r="K22" s="54"/>
      <c r="L22" s="58">
        <f>F22+G22+H21+H22+I22+J21+J22+K21+K22</f>
        <v>0</v>
      </c>
      <c r="M22" s="34"/>
    </row>
    <row r="23" spans="1:13" ht="19.5" customHeight="1">
      <c r="A23" s="19" t="s">
        <v>24</v>
      </c>
      <c r="B23" s="44"/>
      <c r="C23" s="50"/>
      <c r="D23" s="44"/>
      <c r="E23" s="45"/>
      <c r="F23" s="52"/>
      <c r="G23" s="53"/>
      <c r="H23" s="53"/>
      <c r="I23" s="38"/>
      <c r="J23" s="53"/>
      <c r="K23" s="53"/>
      <c r="L23" s="38"/>
      <c r="M23" s="33"/>
    </row>
    <row r="24" spans="1:13" ht="19.5" customHeight="1">
      <c r="A24" s="20"/>
      <c r="B24" s="48"/>
      <c r="C24" s="51"/>
      <c r="D24" s="48"/>
      <c r="E24" s="49"/>
      <c r="F24" s="58">
        <f>IF(F23&lt;=150,F23*0.3,0)</f>
        <v>0</v>
      </c>
      <c r="G24" s="54"/>
      <c r="H24" s="54"/>
      <c r="I24" s="58">
        <f>tagesspesen(B23,B24,C23,C24)</f>
        <v>0</v>
      </c>
      <c r="J24" s="54"/>
      <c r="K24" s="54"/>
      <c r="L24" s="58">
        <f>F24+G24+H23+H24+I24+J23+J24+K23+K24</f>
        <v>0</v>
      </c>
      <c r="M24" s="34"/>
    </row>
    <row r="25" spans="1:13" ht="19.5" customHeight="1">
      <c r="A25" s="19" t="s">
        <v>25</v>
      </c>
      <c r="B25" s="44"/>
      <c r="C25" s="50"/>
      <c r="D25" s="44"/>
      <c r="E25" s="45"/>
      <c r="F25" s="52"/>
      <c r="G25" s="53"/>
      <c r="H25" s="53"/>
      <c r="I25" s="38"/>
      <c r="J25" s="53"/>
      <c r="K25" s="53"/>
      <c r="L25" s="38"/>
      <c r="M25" s="33"/>
    </row>
    <row r="26" spans="1:13" ht="19.5" customHeight="1">
      <c r="A26" s="20"/>
      <c r="B26" s="48"/>
      <c r="C26" s="51"/>
      <c r="D26" s="48"/>
      <c r="E26" s="49"/>
      <c r="F26" s="58">
        <f>IF(F25&lt;=150,F25*0.3,0)</f>
        <v>0</v>
      </c>
      <c r="G26" s="54"/>
      <c r="H26" s="54"/>
      <c r="I26" s="58">
        <f>tagesspesen(B25,B26,C25,C26)</f>
        <v>0</v>
      </c>
      <c r="J26" s="54"/>
      <c r="K26" s="54"/>
      <c r="L26" s="58">
        <f>F26+G26+H25+H26+I26+J25+J26+K25+K26</f>
        <v>0</v>
      </c>
      <c r="M26" s="34"/>
    </row>
    <row r="27" spans="2:13" ht="19.5" customHeight="1">
      <c r="B27" s="3"/>
      <c r="C27" s="3"/>
      <c r="D27" s="3"/>
      <c r="E27" s="3"/>
      <c r="F27" s="35"/>
      <c r="G27" s="35"/>
      <c r="H27" s="35"/>
      <c r="I27" s="35" t="s">
        <v>30</v>
      </c>
      <c r="J27" s="36"/>
      <c r="K27" s="35"/>
      <c r="L27" s="37">
        <f>SUM(L15:L26)</f>
        <v>0</v>
      </c>
      <c r="M27" s="36"/>
    </row>
    <row r="28" spans="6:13" ht="19.5" customHeight="1">
      <c r="F28" s="35"/>
      <c r="G28" s="35"/>
      <c r="H28" s="35"/>
      <c r="I28" s="35" t="s">
        <v>31</v>
      </c>
      <c r="J28" s="36"/>
      <c r="K28" s="36"/>
      <c r="L28" s="55"/>
      <c r="M28" s="57"/>
    </row>
    <row r="29" spans="2:13" ht="19.5" customHeight="1">
      <c r="B29" s="3"/>
      <c r="C29" s="3"/>
      <c r="D29" s="3"/>
      <c r="E29" s="3"/>
      <c r="F29" s="35"/>
      <c r="G29" s="35"/>
      <c r="H29" s="35"/>
      <c r="I29" s="35" t="s">
        <v>32</v>
      </c>
      <c r="J29" s="35"/>
      <c r="K29" s="35"/>
      <c r="L29" s="59">
        <f>L27-L28</f>
        <v>0</v>
      </c>
      <c r="M29" s="34"/>
    </row>
    <row r="30" spans="2:13" ht="19.5" customHeight="1">
      <c r="B30" s="3" t="s">
        <v>33</v>
      </c>
      <c r="C30" s="3"/>
      <c r="D30" s="3"/>
      <c r="E30" s="3" t="s">
        <v>34</v>
      </c>
      <c r="F30" s="3"/>
      <c r="G30" s="3"/>
      <c r="H30" s="3"/>
      <c r="I30" s="3"/>
      <c r="J30" s="3"/>
      <c r="K30" s="3"/>
      <c r="L30" s="3"/>
      <c r="M30" s="3"/>
    </row>
    <row r="31" spans="2:13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9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6" spans="3:4" ht="12.75">
      <c r="C36" s="39"/>
      <c r="D36" s="39"/>
    </row>
    <row r="38" ht="12.75">
      <c r="E38" s="40"/>
    </row>
  </sheetData>
  <sheetProtection password="AB87" sheet="1" objects="1" scenarios="1" selectLockedCells="1"/>
  <mergeCells count="1">
    <mergeCell ref="B5:I5"/>
  </mergeCells>
  <printOptions/>
  <pageMargins left="0.3937007874015748" right="0.3937007874015748" top="0.31496062992125984" bottom="0.3937007874015748" header="0.5118110236220472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Bündnis 90 / Die Grünen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christian.floeter</dc:creator>
  <cp:keywords/>
  <dc:description/>
  <cp:lastModifiedBy> </cp:lastModifiedBy>
  <cp:lastPrinted>2009-04-28T09:51:30Z</cp:lastPrinted>
  <dcterms:created xsi:type="dcterms:W3CDTF">2008-07-08T08:47:42Z</dcterms:created>
  <dcterms:modified xsi:type="dcterms:W3CDTF">2009-04-28T10:02:58Z</dcterms:modified>
  <cp:category/>
  <cp:version/>
  <cp:contentType/>
  <cp:contentStatus/>
</cp:coreProperties>
</file>